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65311" windowWidth="12120" windowHeight="9120" activeTab="0"/>
  </bookViews>
  <sheets>
    <sheet name="THL -  Muži" sheetId="1" r:id="rId1"/>
    <sheet name="THL - Ženy" sheetId="2" r:id="rId2"/>
    <sheet name="Bodová tabulka" sheetId="3" r:id="rId3"/>
  </sheets>
  <definedNames>
    <definedName name="_xlnm.Print_Area" localSheetId="1">'THL - Ženy'!$A$1:$Z$56</definedName>
  </definedNames>
  <calcPr fullCalcOnLoad="1"/>
</workbook>
</file>

<file path=xl/sharedStrings.xml><?xml version="1.0" encoding="utf-8"?>
<sst xmlns="http://schemas.openxmlformats.org/spreadsheetml/2006/main" count="125" uniqueCount="67">
  <si>
    <t>Družstvo</t>
  </si>
  <si>
    <t>Pořadí</t>
  </si>
  <si>
    <t>Celkem bodů</t>
  </si>
  <si>
    <t>Body</t>
  </si>
  <si>
    <t>Čas</t>
  </si>
  <si>
    <t>ŽENY</t>
  </si>
  <si>
    <t>MUŽI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</si>
  <si>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</si>
  <si>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</si>
  <si>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</si>
  <si>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</si>
  <si>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</si>
  <si>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</si>
  <si>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</si>
  <si>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</si>
  <si>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9. místo</t>
  </si>
  <si>
    <t>10. místo</t>
  </si>
  <si>
    <t>11. místo</t>
  </si>
  <si>
    <t>12. místo</t>
  </si>
  <si>
    <t>13. místo</t>
  </si>
  <si>
    <t>14. místo</t>
  </si>
  <si>
    <t>15. místo</t>
  </si>
  <si>
    <t>další místa</t>
  </si>
  <si>
    <t>Muži (bodů)</t>
  </si>
  <si>
    <t>Ženy (bodů)</t>
  </si>
  <si>
    <r>
      <t> </t>
    </r>
    <r>
      <rPr>
        <b/>
        <sz val="11"/>
        <rFont val="Calibri"/>
        <family val="2"/>
      </rPr>
      <t xml:space="preserve">UMÍSTĚNÍ  </t>
    </r>
  </si>
  <si>
    <t>Celkový výsledek</t>
  </si>
  <si>
    <t>Dva nejhorší výsledky</t>
  </si>
  <si>
    <t>OBRATAŃ</t>
  </si>
  <si>
    <t>ŽĎÁR</t>
  </si>
  <si>
    <t>Dvorce</t>
  </si>
  <si>
    <t>Tučapy</t>
  </si>
  <si>
    <t>N</t>
  </si>
  <si>
    <t>Chotěmice</t>
  </si>
  <si>
    <t>ST. Lhota</t>
  </si>
  <si>
    <t>Žďár</t>
  </si>
  <si>
    <t>N. Včelnice</t>
  </si>
  <si>
    <t>Obrataň</t>
  </si>
  <si>
    <t>Choustník A</t>
  </si>
  <si>
    <t>Moraveč</t>
  </si>
  <si>
    <t>Košice</t>
  </si>
  <si>
    <t>Choustník B</t>
  </si>
  <si>
    <t>Chrbonín C</t>
  </si>
  <si>
    <t>Krátošice</t>
  </si>
  <si>
    <t>Věžná</t>
  </si>
  <si>
    <t>Kozmice</t>
  </si>
  <si>
    <t>Obrataň B</t>
  </si>
  <si>
    <t>Obrataň A</t>
  </si>
  <si>
    <t xml:space="preserve">Pojbuky </t>
  </si>
  <si>
    <t>Zhoř</t>
  </si>
  <si>
    <t>Chrbonín A</t>
  </si>
  <si>
    <t>Pojbuky</t>
  </si>
  <si>
    <t>Chrbonín</t>
  </si>
  <si>
    <t>bez-B</t>
  </si>
  <si>
    <t>Cetoraz</t>
  </si>
  <si>
    <t>Rohovka</t>
  </si>
  <si>
    <t>Chyška</t>
  </si>
  <si>
    <t>D. Němčice</t>
  </si>
  <si>
    <t>Č. Rudolec</t>
  </si>
  <si>
    <t>Křenovice</t>
  </si>
  <si>
    <t>Mirošov</t>
  </si>
  <si>
    <t>Chrbonín B</t>
  </si>
  <si>
    <t>Načeradec</t>
  </si>
  <si>
    <t>N. Včelnice A</t>
  </si>
  <si>
    <t>N. Včelnice B</t>
  </si>
  <si>
    <t>Hosín</t>
  </si>
  <si>
    <t>Kamenice n/Lipou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</si>
</sst>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2">
    <font>
      <sz val="11"/>
      <color indexed="8"/>
      <name val="Calibri"/>
      <family val="2"/>
    </font>
    <font>
      <b/>
      <i/>
      <sz val="36"/>
      <color indexed="12"/>
      <name val="Comic Sans MS"/>
      <family val="4"/>
    </font>
    <font>
      <sz val="36"/>
      <color indexed="10"/>
      <name val="Comic Sans MS"/>
      <family val="4"/>
    </font>
    <font>
      <b/>
      <sz val="36"/>
      <color indexed="39"/>
      <name val="Comic Sans MS"/>
      <family val="4"/>
    </font>
    <font>
      <sz val="12"/>
      <color indexed="8"/>
      <name val="Calibri"/>
      <family val="2"/>
    </font>
    <font>
      <b/>
      <sz val="26"/>
      <color indexed="9"/>
      <name val="Calibri"/>
      <family val="2"/>
    </font>
    <font>
      <b/>
      <sz val="26"/>
      <name val="Calibri"/>
      <family val="2"/>
    </font>
    <font>
      <b/>
      <sz val="26"/>
      <color indexed="8"/>
      <name val="Calibri"/>
      <family val="2"/>
    </font>
    <font>
      <b/>
      <i/>
      <sz val="36"/>
      <name val="Comic Sans MS"/>
      <family val="4"/>
    </font>
    <font>
      <b/>
      <sz val="36"/>
      <color indexed="12"/>
      <name val="Webdings"/>
      <family val="1"/>
    </font>
    <font>
      <b/>
      <i/>
      <sz val="36"/>
      <color indexed="11"/>
      <name val="Comic Sans MS"/>
      <family val="4"/>
    </font>
    <font>
      <b/>
      <i/>
      <sz val="36"/>
      <color indexed="14"/>
      <name val="Comic Sans MS"/>
      <family val="4"/>
    </font>
    <font>
      <u val="single"/>
      <sz val="2.75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4.2"/>
      <color indexed="1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5" fillId="2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 applyProtection="1">
      <alignment horizontal="center" vertical="center" readingOrder="1"/>
      <protection hidden="1"/>
    </xf>
    <xf numFmtId="0" fontId="7" fillId="11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11" borderId="12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0" borderId="10" xfId="0" applyFont="1" applyFill="1" applyBorder="1" applyAlignment="1" applyProtection="1">
      <alignment horizontal="center" vertical="center"/>
      <protection/>
    </xf>
    <xf numFmtId="0" fontId="5" fillId="21" borderId="12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6" fillId="23" borderId="10" xfId="0" applyFont="1" applyFill="1" applyBorder="1" applyAlignment="1" applyProtection="1">
      <alignment horizontal="center" vertical="center"/>
      <protection/>
    </xf>
    <xf numFmtId="0" fontId="5" fillId="21" borderId="10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5" fillId="20" borderId="16" xfId="0" applyFont="1" applyFill="1" applyBorder="1" applyAlignment="1">
      <alignment horizontal="center" vertical="center" wrapText="1"/>
    </xf>
    <xf numFmtId="0" fontId="15" fillId="21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wrapText="1"/>
    </xf>
    <xf numFmtId="0" fontId="16" fillId="2" borderId="18" xfId="0" applyFont="1" applyFill="1" applyBorder="1" applyAlignment="1">
      <alignment horizontal="center" wrapText="1"/>
    </xf>
    <xf numFmtId="0" fontId="16" fillId="2" borderId="19" xfId="0" applyFont="1" applyFill="1" applyBorder="1" applyAlignment="1">
      <alignment horizontal="center" wrapText="1"/>
    </xf>
    <xf numFmtId="0" fontId="16" fillId="9" borderId="20" xfId="0" applyFont="1" applyFill="1" applyBorder="1" applyAlignment="1">
      <alignment horizontal="center" wrapText="1"/>
    </xf>
    <xf numFmtId="0" fontId="16" fillId="9" borderId="21" xfId="0" applyFont="1" applyFill="1" applyBorder="1" applyAlignment="1">
      <alignment horizontal="center" wrapText="1"/>
    </xf>
    <xf numFmtId="0" fontId="16" fillId="9" borderId="22" xfId="0" applyFont="1" applyFill="1" applyBorder="1" applyAlignment="1">
      <alignment horizontal="center" wrapText="1"/>
    </xf>
    <xf numFmtId="0" fontId="0" fillId="17" borderId="23" xfId="0" applyFont="1" applyFill="1" applyBorder="1" applyAlignment="1">
      <alignment horizontal="center" wrapText="1"/>
    </xf>
    <xf numFmtId="0" fontId="0" fillId="17" borderId="24" xfId="0" applyFont="1" applyFill="1" applyBorder="1" applyAlignment="1">
      <alignment horizontal="center" wrapText="1"/>
    </xf>
    <xf numFmtId="0" fontId="0" fillId="17" borderId="2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5" fillId="27" borderId="10" xfId="0" applyFont="1" applyFill="1" applyBorder="1" applyAlignment="1" applyProtection="1">
      <alignment horizontal="center" vertical="center"/>
      <protection/>
    </xf>
    <xf numFmtId="0" fontId="5" fillId="21" borderId="10" xfId="0" applyFont="1" applyFill="1" applyBorder="1" applyAlignment="1" applyProtection="1">
      <alignment horizontal="center" vertical="center"/>
      <protection/>
    </xf>
    <xf numFmtId="0" fontId="5" fillId="20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9" borderId="10" xfId="0" applyFont="1" applyFill="1" applyBorder="1" applyAlignment="1" applyProtection="1">
      <alignment horizontal="center" vertical="center"/>
      <protection/>
    </xf>
    <xf numFmtId="0" fontId="6" fillId="9" borderId="18" xfId="0" applyFont="1" applyFill="1" applyBorder="1" applyAlignment="1" applyProtection="1">
      <alignment horizontal="center" vertical="center"/>
      <protection/>
    </xf>
    <xf numFmtId="0" fontId="6" fillId="28" borderId="11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57150</xdr:rowOff>
    </xdr:from>
    <xdr:to>
      <xdr:col>1</xdr:col>
      <xdr:colOff>2362200</xdr:colOff>
      <xdr:row>68</xdr:row>
      <xdr:rowOff>47625</xdr:rowOff>
    </xdr:to>
    <xdr:pic>
      <xdr:nvPicPr>
        <xdr:cNvPr id="1" name="Obrázek 5" descr="Znak Táborské hasičské lig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78600"/>
          <a:ext cx="40767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32</xdr:row>
      <xdr:rowOff>257175</xdr:rowOff>
    </xdr:from>
    <xdr:to>
      <xdr:col>1</xdr:col>
      <xdr:colOff>2733675</xdr:colOff>
      <xdr:row>39</xdr:row>
      <xdr:rowOff>295275</xdr:rowOff>
    </xdr:to>
    <xdr:pic>
      <xdr:nvPicPr>
        <xdr:cNvPr id="1" name="Obrázek 5" descr="Znak Táborské hasičské lig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973175"/>
          <a:ext cx="406717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HL">
    <tabColor rgb="FF0066FF"/>
    <pageSetUpPr fitToPage="1"/>
  </sheetPr>
  <dimension ref="A1:Z47"/>
  <sheetViews>
    <sheetView showGridLines="0" tabSelected="1" zoomScale="40" zoomScaleNormal="40" zoomScaleSheetLayoutView="34" zoomScalePageLayoutView="27" workbookViewId="0" topLeftCell="A2">
      <selection activeCell="E30" sqref="E30"/>
    </sheetView>
  </sheetViews>
  <sheetFormatPr defaultColWidth="9.140625" defaultRowHeight="15"/>
  <cols>
    <col min="1" max="1" width="25.7109375" style="0" customWidth="1"/>
    <col min="2" max="2" width="48.57421875" style="0" customWidth="1"/>
    <col min="3" max="4" width="26.57421875" style="0" customWidth="1"/>
    <col min="5" max="5" width="27.57421875" style="4" customWidth="1"/>
    <col min="6" max="6" width="26.57421875" style="4" customWidth="1"/>
    <col min="7" max="16" width="26.57421875" style="0" customWidth="1"/>
    <col min="17" max="17" width="46.140625" style="0" customWidth="1"/>
    <col min="18" max="18" width="50.140625" style="0" customWidth="1"/>
    <col min="19" max="19" width="29.140625" style="0" customWidth="1"/>
    <col min="20" max="20" width="32.57421875" style="0" customWidth="1"/>
    <col min="21" max="21" width="39.57421875" style="0" customWidth="1"/>
    <col min="22" max="22" width="42.140625" style="0" customWidth="1"/>
    <col min="23" max="23" width="32.00390625" style="0" bestFit="1" customWidth="1"/>
    <col min="24" max="25" width="24.57421875" style="0" customWidth="1"/>
    <col min="26" max="26" width="43.57421875" style="0" bestFit="1" customWidth="1"/>
    <col min="27" max="28" width="0" style="0" hidden="1" customWidth="1"/>
  </cols>
  <sheetData>
    <row r="1" spans="1:24" ht="33.75">
      <c r="A1" s="6" t="s">
        <v>6</v>
      </c>
      <c r="B1" s="20"/>
      <c r="C1" s="14" t="s">
        <v>28</v>
      </c>
      <c r="D1" s="13"/>
      <c r="E1" s="14" t="s">
        <v>29</v>
      </c>
      <c r="F1" s="6"/>
      <c r="G1" s="14"/>
      <c r="H1" s="6"/>
      <c r="I1" s="14"/>
      <c r="J1" s="6"/>
      <c r="K1" s="14"/>
      <c r="L1" s="6"/>
      <c r="M1" s="14"/>
      <c r="N1" s="6"/>
      <c r="O1" s="14"/>
      <c r="P1" s="6"/>
      <c r="Q1" s="14"/>
      <c r="R1" s="6"/>
      <c r="S1" s="14"/>
      <c r="T1" s="6"/>
      <c r="U1" s="14"/>
      <c r="V1" s="6"/>
      <c r="W1" s="10"/>
      <c r="X1" s="5"/>
    </row>
    <row r="2" spans="1:26" ht="33.75">
      <c r="A2" s="11" t="s">
        <v>1</v>
      </c>
      <c r="B2" s="12" t="s">
        <v>0</v>
      </c>
      <c r="C2" s="14" t="s">
        <v>3</v>
      </c>
      <c r="D2" s="13" t="s">
        <v>4</v>
      </c>
      <c r="E2" s="14" t="s">
        <v>3</v>
      </c>
      <c r="F2" s="13" t="s">
        <v>4</v>
      </c>
      <c r="G2" s="14" t="s">
        <v>3</v>
      </c>
      <c r="H2" s="13" t="s">
        <v>4</v>
      </c>
      <c r="I2" s="14" t="s">
        <v>3</v>
      </c>
      <c r="J2" s="13" t="s">
        <v>4</v>
      </c>
      <c r="K2" s="14" t="s">
        <v>3</v>
      </c>
      <c r="L2" s="13" t="s">
        <v>4</v>
      </c>
      <c r="M2" s="14" t="s">
        <v>3</v>
      </c>
      <c r="N2" s="13" t="s">
        <v>4</v>
      </c>
      <c r="O2" s="14" t="s">
        <v>3</v>
      </c>
      <c r="P2" s="13" t="s">
        <v>4</v>
      </c>
      <c r="Q2" s="14" t="s">
        <v>3</v>
      </c>
      <c r="R2" s="13" t="s">
        <v>4</v>
      </c>
      <c r="S2" s="14" t="s">
        <v>3</v>
      </c>
      <c r="T2" s="13" t="s">
        <v>4</v>
      </c>
      <c r="U2" s="14" t="s">
        <v>3</v>
      </c>
      <c r="V2" s="13" t="s">
        <v>4</v>
      </c>
      <c r="W2" s="12" t="s">
        <v>2</v>
      </c>
      <c r="X2" s="43" t="s">
        <v>27</v>
      </c>
      <c r="Y2" s="44"/>
      <c r="Z2" s="35" t="s">
        <v>26</v>
      </c>
    </row>
    <row r="3" spans="1:26" ht="33.75">
      <c r="A3" s="7">
        <v>1</v>
      </c>
      <c r="B3" s="6" t="s">
        <v>30</v>
      </c>
      <c r="C3" s="8">
        <v>20</v>
      </c>
      <c r="D3" s="9">
        <v>18.95</v>
      </c>
      <c r="E3" s="8">
        <v>9</v>
      </c>
      <c r="F3" s="9">
        <v>21.51</v>
      </c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9"/>
      <c r="W3" s="15">
        <f aca="true" t="shared" si="0" ref="W3:W33">SUM(S3,Q3,O3,M3,K3,I3,G3,E3,C3,U3)</f>
        <v>29</v>
      </c>
      <c r="X3" s="36"/>
      <c r="Y3" s="36"/>
      <c r="Z3" s="37">
        <f>SUM(W3,-Y3,-X3)</f>
        <v>29</v>
      </c>
    </row>
    <row r="4" spans="1:26" ht="33.75">
      <c r="A4" s="7">
        <v>2</v>
      </c>
      <c r="B4" s="6" t="s">
        <v>33</v>
      </c>
      <c r="C4" s="8">
        <v>17</v>
      </c>
      <c r="D4" s="9">
        <v>19.86</v>
      </c>
      <c r="E4" s="8">
        <v>7</v>
      </c>
      <c r="F4" s="9">
        <v>22.07</v>
      </c>
      <c r="G4" s="8"/>
      <c r="H4" s="9"/>
      <c r="I4" s="8"/>
      <c r="J4" s="9"/>
      <c r="K4" s="8"/>
      <c r="L4" s="9"/>
      <c r="M4" s="8"/>
      <c r="N4" s="9"/>
      <c r="O4" s="8"/>
      <c r="P4" s="9"/>
      <c r="Q4" s="8"/>
      <c r="R4" s="9"/>
      <c r="S4" s="8"/>
      <c r="T4" s="9"/>
      <c r="U4" s="8"/>
      <c r="V4" s="9"/>
      <c r="W4" s="15">
        <f t="shared" si="0"/>
        <v>24</v>
      </c>
      <c r="X4" s="36"/>
      <c r="Y4" s="36"/>
      <c r="Z4" s="37">
        <f aca="true" t="shared" si="1" ref="Z4:Z40">SUM(W4,-Y4,-X4)</f>
        <v>24</v>
      </c>
    </row>
    <row r="5" spans="1:26" s="2" customFormat="1" ht="33.75" customHeight="1">
      <c r="A5" s="7">
        <v>3</v>
      </c>
      <c r="B5" s="6" t="s">
        <v>34</v>
      </c>
      <c r="C5" s="8">
        <v>15</v>
      </c>
      <c r="D5" s="9">
        <v>20.38</v>
      </c>
      <c r="E5" s="8">
        <v>6</v>
      </c>
      <c r="F5" s="9">
        <v>22.09</v>
      </c>
      <c r="G5" s="8"/>
      <c r="H5" s="9"/>
      <c r="I5" s="8"/>
      <c r="J5" s="9"/>
      <c r="K5" s="8"/>
      <c r="L5" s="9"/>
      <c r="M5" s="8"/>
      <c r="N5" s="9"/>
      <c r="O5" s="8"/>
      <c r="P5" s="9"/>
      <c r="Q5" s="8"/>
      <c r="R5" s="9"/>
      <c r="S5" s="8"/>
      <c r="T5" s="9"/>
      <c r="U5" s="8"/>
      <c r="V5" s="9"/>
      <c r="W5" s="15">
        <f t="shared" si="0"/>
        <v>21</v>
      </c>
      <c r="X5" s="36"/>
      <c r="Y5" s="36"/>
      <c r="Z5" s="37">
        <f t="shared" si="1"/>
        <v>21</v>
      </c>
    </row>
    <row r="6" spans="1:26" s="1" customFormat="1" ht="33.75" customHeight="1">
      <c r="A6" s="7">
        <v>4</v>
      </c>
      <c r="B6" s="6" t="s">
        <v>35</v>
      </c>
      <c r="C6" s="8">
        <v>13</v>
      </c>
      <c r="D6" s="9">
        <v>20.4</v>
      </c>
      <c r="E6" s="8">
        <v>15</v>
      </c>
      <c r="F6" s="9">
        <v>18.66</v>
      </c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15">
        <f t="shared" si="0"/>
        <v>28</v>
      </c>
      <c r="X6" s="36"/>
      <c r="Y6" s="36"/>
      <c r="Z6" s="37">
        <f t="shared" si="1"/>
        <v>28</v>
      </c>
    </row>
    <row r="7" spans="1:26" s="2" customFormat="1" ht="33.75" customHeight="1">
      <c r="A7" s="7">
        <v>5</v>
      </c>
      <c r="B7" s="6" t="s">
        <v>47</v>
      </c>
      <c r="C7" s="8">
        <v>11</v>
      </c>
      <c r="D7" s="9">
        <v>21.95</v>
      </c>
      <c r="E7" s="8">
        <v>4</v>
      </c>
      <c r="F7" s="9">
        <v>22.53</v>
      </c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15">
        <f t="shared" si="0"/>
        <v>15</v>
      </c>
      <c r="X7" s="36"/>
      <c r="Y7" s="36"/>
      <c r="Z7" s="37">
        <f t="shared" si="1"/>
        <v>15</v>
      </c>
    </row>
    <row r="8" spans="1:26" s="2" customFormat="1" ht="33.75" customHeight="1">
      <c r="A8" s="7">
        <v>6</v>
      </c>
      <c r="B8" s="6" t="s">
        <v>38</v>
      </c>
      <c r="C8" s="8">
        <v>10</v>
      </c>
      <c r="D8" s="9">
        <v>22.4</v>
      </c>
      <c r="E8" s="8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15">
        <f t="shared" si="0"/>
        <v>10</v>
      </c>
      <c r="X8" s="36"/>
      <c r="Y8" s="36"/>
      <c r="Z8" s="37">
        <f t="shared" si="1"/>
        <v>10</v>
      </c>
    </row>
    <row r="9" spans="1:26" s="2" customFormat="1" ht="33.75" customHeight="1">
      <c r="A9" s="7">
        <v>7</v>
      </c>
      <c r="B9" s="6" t="s">
        <v>39</v>
      </c>
      <c r="C9" s="8">
        <v>9</v>
      </c>
      <c r="D9" s="9">
        <v>24.65</v>
      </c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15">
        <f t="shared" si="0"/>
        <v>9</v>
      </c>
      <c r="X9" s="36"/>
      <c r="Y9" s="36"/>
      <c r="Z9" s="37">
        <f t="shared" si="1"/>
        <v>9</v>
      </c>
    </row>
    <row r="10" spans="1:26" s="2" customFormat="1" ht="33.75" customHeight="1">
      <c r="A10" s="7">
        <v>8</v>
      </c>
      <c r="B10" s="6" t="s">
        <v>40</v>
      </c>
      <c r="C10" s="8">
        <v>8</v>
      </c>
      <c r="D10" s="9">
        <v>24.88</v>
      </c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15">
        <f t="shared" si="0"/>
        <v>8</v>
      </c>
      <c r="X10" s="36"/>
      <c r="Y10" s="36"/>
      <c r="Z10" s="37">
        <f t="shared" si="1"/>
        <v>8</v>
      </c>
    </row>
    <row r="11" spans="1:26" s="2" customFormat="1" ht="33.75" customHeight="1">
      <c r="A11" s="7">
        <v>9</v>
      </c>
      <c r="B11" s="6" t="s">
        <v>41</v>
      </c>
      <c r="C11" s="8">
        <v>7</v>
      </c>
      <c r="D11" s="9">
        <v>25.84</v>
      </c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15">
        <f t="shared" si="0"/>
        <v>7</v>
      </c>
      <c r="X11" s="36"/>
      <c r="Y11" s="36"/>
      <c r="Z11" s="37">
        <f t="shared" si="1"/>
        <v>7</v>
      </c>
    </row>
    <row r="12" spans="1:26" s="2" customFormat="1" ht="33.75" customHeight="1">
      <c r="A12" s="7">
        <v>10</v>
      </c>
      <c r="B12" s="6" t="s">
        <v>42</v>
      </c>
      <c r="C12" s="8">
        <v>6</v>
      </c>
      <c r="D12" s="9">
        <v>26.21</v>
      </c>
      <c r="E12" s="8">
        <v>5</v>
      </c>
      <c r="F12" s="9">
        <v>22.36</v>
      </c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9"/>
      <c r="W12" s="15">
        <f t="shared" si="0"/>
        <v>11</v>
      </c>
      <c r="X12" s="36"/>
      <c r="Y12" s="36"/>
      <c r="Z12" s="37">
        <f t="shared" si="1"/>
        <v>11</v>
      </c>
    </row>
    <row r="13" spans="1:26" s="2" customFormat="1" ht="33.75" customHeight="1">
      <c r="A13" s="7">
        <v>11</v>
      </c>
      <c r="B13" s="6" t="s">
        <v>43</v>
      </c>
      <c r="C13" s="8">
        <v>5</v>
      </c>
      <c r="D13" s="9">
        <v>27.63</v>
      </c>
      <c r="E13" s="8">
        <v>13</v>
      </c>
      <c r="F13" s="9">
        <v>19.69</v>
      </c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15">
        <f t="shared" si="0"/>
        <v>18</v>
      </c>
      <c r="X13" s="36"/>
      <c r="Y13" s="36"/>
      <c r="Z13" s="37">
        <f t="shared" si="1"/>
        <v>18</v>
      </c>
    </row>
    <row r="14" spans="1:26" s="2" customFormat="1" ht="33.75" customHeight="1">
      <c r="A14" s="7">
        <v>12</v>
      </c>
      <c r="B14" s="6" t="s">
        <v>44</v>
      </c>
      <c r="C14" s="8">
        <v>4</v>
      </c>
      <c r="D14" s="9">
        <v>28.42</v>
      </c>
      <c r="E14" s="8"/>
      <c r="F14" s="9"/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8"/>
      <c r="T14" s="9"/>
      <c r="U14" s="8"/>
      <c r="V14" s="9"/>
      <c r="W14" s="15">
        <f t="shared" si="0"/>
        <v>4</v>
      </c>
      <c r="X14" s="36"/>
      <c r="Y14" s="36"/>
      <c r="Z14" s="37">
        <f t="shared" si="1"/>
        <v>4</v>
      </c>
    </row>
    <row r="15" spans="1:26" s="2" customFormat="1" ht="33.75" customHeight="1">
      <c r="A15" s="7">
        <v>13</v>
      </c>
      <c r="B15" s="6" t="s">
        <v>45</v>
      </c>
      <c r="C15" s="8">
        <v>3</v>
      </c>
      <c r="D15" s="9">
        <v>28.84</v>
      </c>
      <c r="E15" s="8">
        <v>0</v>
      </c>
      <c r="F15" s="9">
        <v>44.32</v>
      </c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  <c r="R15" s="9"/>
      <c r="S15" s="8"/>
      <c r="T15" s="9"/>
      <c r="U15" s="8"/>
      <c r="V15" s="9"/>
      <c r="W15" s="15">
        <f t="shared" si="0"/>
        <v>3</v>
      </c>
      <c r="X15" s="36"/>
      <c r="Y15" s="36"/>
      <c r="Z15" s="37">
        <f t="shared" si="1"/>
        <v>3</v>
      </c>
    </row>
    <row r="16" spans="1:26" s="2" customFormat="1" ht="33.75" customHeight="1">
      <c r="A16" s="7">
        <v>14</v>
      </c>
      <c r="B16" s="6" t="s">
        <v>46</v>
      </c>
      <c r="C16" s="8">
        <v>2</v>
      </c>
      <c r="D16" s="9">
        <v>31</v>
      </c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15">
        <f t="shared" si="0"/>
        <v>2</v>
      </c>
      <c r="X16" s="36"/>
      <c r="Y16" s="36"/>
      <c r="Z16" s="37">
        <f t="shared" si="1"/>
        <v>2</v>
      </c>
    </row>
    <row r="17" spans="1:26" s="2" customFormat="1" ht="33.75" customHeight="1">
      <c r="A17" s="7">
        <v>15</v>
      </c>
      <c r="B17" s="6" t="s">
        <v>48</v>
      </c>
      <c r="C17" s="8">
        <v>1</v>
      </c>
      <c r="D17" s="9">
        <v>32.59</v>
      </c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15">
        <f t="shared" si="0"/>
        <v>1</v>
      </c>
      <c r="X17" s="36"/>
      <c r="Y17" s="36"/>
      <c r="Z17" s="37">
        <f t="shared" si="1"/>
        <v>1</v>
      </c>
    </row>
    <row r="18" spans="1:26" s="2" customFormat="1" ht="33.75" customHeight="1">
      <c r="A18" s="7">
        <v>16</v>
      </c>
      <c r="B18" s="6" t="s">
        <v>49</v>
      </c>
      <c r="C18" s="8">
        <v>0</v>
      </c>
      <c r="D18" s="9">
        <v>38.66</v>
      </c>
      <c r="E18" s="8">
        <v>8</v>
      </c>
      <c r="F18" s="9">
        <v>21.57</v>
      </c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9"/>
      <c r="U18" s="8"/>
      <c r="V18" s="9"/>
      <c r="W18" s="15">
        <f t="shared" si="0"/>
        <v>8</v>
      </c>
      <c r="X18" s="36"/>
      <c r="Y18" s="36"/>
      <c r="Z18" s="37">
        <f t="shared" si="1"/>
        <v>8</v>
      </c>
    </row>
    <row r="19" spans="1:26" s="2" customFormat="1" ht="33.75" customHeight="1">
      <c r="A19" s="7">
        <v>17</v>
      </c>
      <c r="B19" s="6" t="s">
        <v>50</v>
      </c>
      <c r="C19" s="8" t="s">
        <v>32</v>
      </c>
      <c r="D19" s="9">
        <v>0</v>
      </c>
      <c r="E19" s="8">
        <v>17</v>
      </c>
      <c r="F19" s="9">
        <v>18.54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15">
        <f t="shared" si="0"/>
        <v>17</v>
      </c>
      <c r="X19" s="36"/>
      <c r="Y19" s="36"/>
      <c r="Z19" s="37">
        <f t="shared" si="1"/>
        <v>17</v>
      </c>
    </row>
    <row r="20" spans="1:26" s="2" customFormat="1" ht="33.75" customHeight="1">
      <c r="A20" s="7">
        <v>18</v>
      </c>
      <c r="B20" s="6" t="s">
        <v>31</v>
      </c>
      <c r="C20" s="8" t="s">
        <v>32</v>
      </c>
      <c r="D20" s="9">
        <v>0</v>
      </c>
      <c r="E20" s="8">
        <v>0</v>
      </c>
      <c r="F20" s="9">
        <v>35.94</v>
      </c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15">
        <f t="shared" si="0"/>
        <v>0</v>
      </c>
      <c r="X20" s="36"/>
      <c r="Y20" s="36"/>
      <c r="Z20" s="37">
        <f t="shared" si="1"/>
        <v>0</v>
      </c>
    </row>
    <row r="21" spans="1:26" s="2" customFormat="1" ht="33.75" customHeight="1">
      <c r="A21" s="7">
        <v>19</v>
      </c>
      <c r="B21" s="6" t="s">
        <v>55</v>
      </c>
      <c r="C21" s="8" t="s">
        <v>53</v>
      </c>
      <c r="D21" s="9">
        <v>29.74</v>
      </c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15">
        <f t="shared" si="0"/>
        <v>0</v>
      </c>
      <c r="X21" s="36"/>
      <c r="Y21" s="36"/>
      <c r="Z21" s="37">
        <f t="shared" si="1"/>
        <v>0</v>
      </c>
    </row>
    <row r="22" spans="1:26" s="2" customFormat="1" ht="33.75" customHeight="1">
      <c r="A22" s="7">
        <v>20</v>
      </c>
      <c r="B22" s="6" t="s">
        <v>56</v>
      </c>
      <c r="C22" s="8" t="s">
        <v>53</v>
      </c>
      <c r="D22" s="9">
        <v>38.8</v>
      </c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15">
        <f t="shared" si="0"/>
        <v>0</v>
      </c>
      <c r="X22" s="36"/>
      <c r="Y22" s="36"/>
      <c r="Z22" s="37">
        <f t="shared" si="1"/>
        <v>0</v>
      </c>
    </row>
    <row r="23" spans="1:26" s="2" customFormat="1" ht="33.75" customHeight="1">
      <c r="A23" s="7">
        <v>21</v>
      </c>
      <c r="B23" s="6" t="s">
        <v>63</v>
      </c>
      <c r="C23" s="8" t="s">
        <v>53</v>
      </c>
      <c r="D23" s="9">
        <v>20.77</v>
      </c>
      <c r="E23" s="8" t="s">
        <v>53</v>
      </c>
      <c r="F23" s="9">
        <v>19.84</v>
      </c>
      <c r="G23" s="8"/>
      <c r="H23" s="9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15">
        <f t="shared" si="0"/>
        <v>0</v>
      </c>
      <c r="X23" s="36"/>
      <c r="Y23" s="36"/>
      <c r="Z23" s="37">
        <f t="shared" si="1"/>
        <v>0</v>
      </c>
    </row>
    <row r="24" spans="1:26" s="2" customFormat="1" ht="33.75" customHeight="1">
      <c r="A24" s="7">
        <v>22</v>
      </c>
      <c r="B24" s="6" t="s">
        <v>57</v>
      </c>
      <c r="C24" s="8"/>
      <c r="D24" s="9"/>
      <c r="E24" s="8">
        <v>20</v>
      </c>
      <c r="F24" s="9">
        <v>18.18</v>
      </c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9"/>
      <c r="W24" s="15">
        <f t="shared" si="0"/>
        <v>20</v>
      </c>
      <c r="X24" s="36"/>
      <c r="Y24" s="36"/>
      <c r="Z24" s="37">
        <f t="shared" si="1"/>
        <v>20</v>
      </c>
    </row>
    <row r="25" spans="1:26" s="2" customFormat="1" ht="33.75" customHeight="1">
      <c r="A25" s="7">
        <v>23</v>
      </c>
      <c r="B25" s="6" t="s">
        <v>58</v>
      </c>
      <c r="C25" s="8"/>
      <c r="D25" s="9"/>
      <c r="E25" s="8">
        <v>11</v>
      </c>
      <c r="F25" s="9">
        <v>20.19</v>
      </c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15">
        <f t="shared" si="0"/>
        <v>11</v>
      </c>
      <c r="X25" s="36"/>
      <c r="Y25" s="36"/>
      <c r="Z25" s="37">
        <f t="shared" si="1"/>
        <v>11</v>
      </c>
    </row>
    <row r="26" spans="1:26" s="2" customFormat="1" ht="33.75" customHeight="1">
      <c r="A26" s="7">
        <v>24</v>
      </c>
      <c r="B26" s="6" t="s">
        <v>59</v>
      </c>
      <c r="C26" s="8"/>
      <c r="D26" s="9"/>
      <c r="E26" s="8">
        <v>10</v>
      </c>
      <c r="F26" s="9">
        <v>21.15</v>
      </c>
      <c r="G26" s="8"/>
      <c r="H26" s="9"/>
      <c r="I26" s="8"/>
      <c r="J26" s="9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/>
      <c r="W26" s="15">
        <f t="shared" si="0"/>
        <v>10</v>
      </c>
      <c r="X26" s="36"/>
      <c r="Y26" s="36"/>
      <c r="Z26" s="37">
        <f t="shared" si="1"/>
        <v>10</v>
      </c>
    </row>
    <row r="27" spans="1:26" s="2" customFormat="1" ht="33.75" customHeight="1">
      <c r="A27" s="7">
        <v>25</v>
      </c>
      <c r="B27" s="6" t="s">
        <v>60</v>
      </c>
      <c r="C27" s="8"/>
      <c r="D27" s="9"/>
      <c r="E27" s="8">
        <v>3</v>
      </c>
      <c r="F27" s="9">
        <v>22.75</v>
      </c>
      <c r="G27" s="8"/>
      <c r="H27" s="9"/>
      <c r="I27" s="8"/>
      <c r="J27" s="9"/>
      <c r="K27" s="8"/>
      <c r="L27" s="9"/>
      <c r="M27" s="8"/>
      <c r="N27" s="9"/>
      <c r="O27" s="8"/>
      <c r="P27" s="9"/>
      <c r="Q27" s="8"/>
      <c r="R27" s="9"/>
      <c r="S27" s="8"/>
      <c r="T27" s="9"/>
      <c r="U27" s="8"/>
      <c r="V27" s="9"/>
      <c r="W27" s="15">
        <f t="shared" si="0"/>
        <v>3</v>
      </c>
      <c r="X27" s="36"/>
      <c r="Y27" s="36"/>
      <c r="Z27" s="37">
        <f t="shared" si="1"/>
        <v>3</v>
      </c>
    </row>
    <row r="28" spans="1:26" s="2" customFormat="1" ht="33.75" customHeight="1">
      <c r="A28" s="7">
        <v>26</v>
      </c>
      <c r="B28" s="6" t="s">
        <v>61</v>
      </c>
      <c r="C28" s="8"/>
      <c r="D28" s="9"/>
      <c r="E28" s="8" t="s">
        <v>53</v>
      </c>
      <c r="F28" s="9">
        <v>23.05</v>
      </c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15">
        <f t="shared" si="0"/>
        <v>0</v>
      </c>
      <c r="X28" s="36"/>
      <c r="Y28" s="36"/>
      <c r="Z28" s="37">
        <f t="shared" si="1"/>
        <v>0</v>
      </c>
    </row>
    <row r="29" spans="1:26" s="2" customFormat="1" ht="33.75" customHeight="1">
      <c r="A29" s="7">
        <v>27</v>
      </c>
      <c r="B29" s="6" t="s">
        <v>62</v>
      </c>
      <c r="C29" s="8"/>
      <c r="D29" s="9"/>
      <c r="E29" s="8">
        <v>2</v>
      </c>
      <c r="F29" s="9">
        <v>25.53</v>
      </c>
      <c r="G29" s="8"/>
      <c r="H29" s="9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15">
        <f t="shared" si="0"/>
        <v>2</v>
      </c>
      <c r="X29" s="36"/>
      <c r="Y29" s="36"/>
      <c r="Z29" s="37">
        <f t="shared" si="1"/>
        <v>2</v>
      </c>
    </row>
    <row r="30" spans="1:26" s="2" customFormat="1" ht="33.75" customHeight="1">
      <c r="A30" s="7">
        <v>28</v>
      </c>
      <c r="B30" s="6" t="s">
        <v>64</v>
      </c>
      <c r="C30" s="8"/>
      <c r="D30" s="9"/>
      <c r="E30" s="8">
        <v>1</v>
      </c>
      <c r="F30" s="9">
        <v>25.67</v>
      </c>
      <c r="G30" s="8"/>
      <c r="H30" s="9"/>
      <c r="I30" s="8"/>
      <c r="J30" s="9"/>
      <c r="K30" s="8"/>
      <c r="L30" s="9"/>
      <c r="M30" s="8"/>
      <c r="N30" s="9"/>
      <c r="O30" s="8"/>
      <c r="P30" s="9"/>
      <c r="Q30" s="8"/>
      <c r="R30" s="9"/>
      <c r="S30" s="8"/>
      <c r="T30" s="9"/>
      <c r="U30" s="8"/>
      <c r="V30" s="9"/>
      <c r="W30" s="15">
        <f t="shared" si="0"/>
        <v>1</v>
      </c>
      <c r="X30" s="36"/>
      <c r="Y30" s="36"/>
      <c r="Z30" s="37">
        <f t="shared" si="1"/>
        <v>1</v>
      </c>
    </row>
    <row r="31" spans="1:26" ht="33.75" customHeight="1">
      <c r="A31" s="7">
        <v>29</v>
      </c>
      <c r="B31" s="6" t="s">
        <v>65</v>
      </c>
      <c r="C31" s="8"/>
      <c r="D31" s="9"/>
      <c r="E31" s="8" t="s">
        <v>53</v>
      </c>
      <c r="F31" s="9">
        <v>26.24</v>
      </c>
      <c r="G31" s="8"/>
      <c r="H31" s="9"/>
      <c r="I31" s="8"/>
      <c r="J31" s="9"/>
      <c r="K31" s="8"/>
      <c r="L31" s="9"/>
      <c r="M31" s="8"/>
      <c r="N31" s="9"/>
      <c r="O31" s="8"/>
      <c r="P31" s="9"/>
      <c r="Q31" s="8"/>
      <c r="R31" s="9"/>
      <c r="S31" s="8"/>
      <c r="T31" s="9"/>
      <c r="U31" s="8"/>
      <c r="V31" s="9"/>
      <c r="W31" s="15">
        <f t="shared" si="0"/>
        <v>0</v>
      </c>
      <c r="X31" s="36"/>
      <c r="Y31" s="36"/>
      <c r="Z31" s="37">
        <f t="shared" si="1"/>
        <v>0</v>
      </c>
    </row>
    <row r="32" spans="1:26" ht="33.75" customHeight="1">
      <c r="A32" s="7">
        <v>30</v>
      </c>
      <c r="B32" s="6" t="s">
        <v>66</v>
      </c>
      <c r="C32" s="8"/>
      <c r="D32" s="9"/>
      <c r="E32" s="8">
        <v>0</v>
      </c>
      <c r="F32" s="9">
        <v>34.66</v>
      </c>
      <c r="G32" s="8"/>
      <c r="H32" s="9"/>
      <c r="I32" s="8"/>
      <c r="J32" s="9"/>
      <c r="K32" s="8"/>
      <c r="L32" s="9"/>
      <c r="M32" s="8"/>
      <c r="N32" s="9"/>
      <c r="O32" s="8"/>
      <c r="P32" s="9"/>
      <c r="Q32" s="8"/>
      <c r="R32" s="9"/>
      <c r="S32" s="8"/>
      <c r="T32" s="9"/>
      <c r="U32" s="8"/>
      <c r="V32" s="9"/>
      <c r="W32" s="15">
        <f t="shared" si="0"/>
        <v>0</v>
      </c>
      <c r="X32" s="36"/>
      <c r="Y32" s="36"/>
      <c r="Z32" s="37">
        <f t="shared" si="1"/>
        <v>0</v>
      </c>
    </row>
    <row r="33" spans="1:26" ht="33.75" customHeight="1">
      <c r="A33" s="7">
        <v>31</v>
      </c>
      <c r="B33" s="6"/>
      <c r="C33" s="8"/>
      <c r="D33" s="9"/>
      <c r="E33" s="8"/>
      <c r="F33" s="9"/>
      <c r="G33" s="8"/>
      <c r="H33" s="9"/>
      <c r="I33" s="8"/>
      <c r="J33" s="9"/>
      <c r="K33" s="8"/>
      <c r="L33" s="9"/>
      <c r="M33" s="8"/>
      <c r="N33" s="9"/>
      <c r="O33" s="8"/>
      <c r="P33" s="9"/>
      <c r="Q33" s="8"/>
      <c r="R33" s="9"/>
      <c r="S33" s="8"/>
      <c r="T33" s="9"/>
      <c r="U33" s="8"/>
      <c r="V33" s="9"/>
      <c r="W33" s="15">
        <f t="shared" si="0"/>
        <v>0</v>
      </c>
      <c r="X33" s="36"/>
      <c r="Y33" s="36"/>
      <c r="Z33" s="37">
        <f t="shared" si="1"/>
        <v>0</v>
      </c>
    </row>
    <row r="34" spans="1:26" ht="33.75" customHeight="1">
      <c r="A34" s="7">
        <v>32</v>
      </c>
      <c r="B34" s="6"/>
      <c r="C34" s="8"/>
      <c r="D34" s="9"/>
      <c r="E34" s="8"/>
      <c r="F34" s="9"/>
      <c r="G34" s="8"/>
      <c r="H34" s="9"/>
      <c r="I34" s="8"/>
      <c r="J34" s="9"/>
      <c r="K34" s="8"/>
      <c r="L34" s="9"/>
      <c r="M34" s="8"/>
      <c r="N34" s="9"/>
      <c r="O34" s="8"/>
      <c r="P34" s="9"/>
      <c r="Q34" s="8"/>
      <c r="R34" s="9"/>
      <c r="S34" s="8"/>
      <c r="T34" s="9"/>
      <c r="U34" s="8"/>
      <c r="V34" s="9"/>
      <c r="W34" s="15">
        <f>SUM(U34,S34,Q34,O34,M34,K34,I34,G34,E34,C34)</f>
        <v>0</v>
      </c>
      <c r="X34" s="36"/>
      <c r="Y34" s="36"/>
      <c r="Z34" s="37">
        <f t="shared" si="1"/>
        <v>0</v>
      </c>
    </row>
    <row r="35" spans="1:26" ht="33.75" customHeight="1">
      <c r="A35" s="7">
        <v>33</v>
      </c>
      <c r="B35" s="6"/>
      <c r="C35" s="8"/>
      <c r="D35" s="9"/>
      <c r="E35" s="8"/>
      <c r="F35" s="9"/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8"/>
      <c r="T35" s="9"/>
      <c r="U35" s="8"/>
      <c r="V35" s="9"/>
      <c r="W35" s="15">
        <f>SUM(U35,S35,Q35,O35,M35,K35,I35,G35,E35,C35)</f>
        <v>0</v>
      </c>
      <c r="X35" s="36"/>
      <c r="Y35" s="36"/>
      <c r="Z35" s="37">
        <f t="shared" si="1"/>
        <v>0</v>
      </c>
    </row>
    <row r="36" spans="1:26" ht="33.75" customHeight="1">
      <c r="A36" s="7">
        <v>34</v>
      </c>
      <c r="B36" s="6"/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9"/>
      <c r="W36" s="15">
        <f>SUM(S36,Q36,O36,M36,K36,I36,G36,E36,C36,U36)</f>
        <v>0</v>
      </c>
      <c r="X36" s="36"/>
      <c r="Y36" s="36"/>
      <c r="Z36" s="37">
        <f t="shared" si="1"/>
        <v>0</v>
      </c>
    </row>
    <row r="37" spans="1:26" ht="33.75" customHeight="1">
      <c r="A37" s="7">
        <v>35</v>
      </c>
      <c r="B37" s="6"/>
      <c r="C37" s="8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8"/>
      <c r="T37" s="9"/>
      <c r="U37" s="8"/>
      <c r="V37" s="9"/>
      <c r="W37" s="15">
        <f>SUM(S37,Q37,O37,M37,K37,I37,G37,E37,C37,U37)</f>
        <v>0</v>
      </c>
      <c r="X37" s="36"/>
      <c r="Y37" s="36"/>
      <c r="Z37" s="37">
        <f t="shared" si="1"/>
        <v>0</v>
      </c>
    </row>
    <row r="38" spans="1:26" ht="33.75" customHeight="1">
      <c r="A38" s="7">
        <v>36</v>
      </c>
      <c r="B38" s="6"/>
      <c r="C38" s="8"/>
      <c r="D38" s="9"/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8"/>
      <c r="T38" s="9"/>
      <c r="U38" s="8"/>
      <c r="V38" s="9"/>
      <c r="W38" s="15">
        <f>SUM(S38,Q38,O38,M38,K38,I38,G38,E38,C38,U38)</f>
        <v>0</v>
      </c>
      <c r="X38" s="36"/>
      <c r="Y38" s="36"/>
      <c r="Z38" s="37">
        <f t="shared" si="1"/>
        <v>0</v>
      </c>
    </row>
    <row r="39" spans="1:26" ht="33.75" customHeight="1">
      <c r="A39" s="7">
        <v>37</v>
      </c>
      <c r="B39" s="6"/>
      <c r="C39" s="8"/>
      <c r="D39" s="9"/>
      <c r="E39" s="8"/>
      <c r="F39" s="9"/>
      <c r="G39" s="8"/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8"/>
      <c r="T39" s="9"/>
      <c r="U39" s="8"/>
      <c r="V39" s="9"/>
      <c r="W39" s="15">
        <f>SUM(S39,Q39,O39,M39,K39,I39,G39,E39,C39,U39)</f>
        <v>0</v>
      </c>
      <c r="X39" s="36"/>
      <c r="Y39" s="36"/>
      <c r="Z39" s="37">
        <f t="shared" si="1"/>
        <v>0</v>
      </c>
    </row>
    <row r="40" spans="1:26" ht="33.75">
      <c r="A40" s="7">
        <v>38</v>
      </c>
      <c r="B40" s="6"/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9"/>
      <c r="W40" s="15">
        <f>SUM(S40,Q40,O40,M40,K40,I40,G40,E40,C40,U40)</f>
        <v>0</v>
      </c>
      <c r="X40" s="36"/>
      <c r="Y40" s="36"/>
      <c r="Z40" s="37">
        <f t="shared" si="1"/>
        <v>0</v>
      </c>
    </row>
    <row r="41" ht="14.25">
      <c r="Z41" s="5"/>
    </row>
    <row r="47" spans="15:16" ht="14.25">
      <c r="O47" s="3"/>
      <c r="P47" s="3"/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</sheetData>
  <sheetProtection/>
  <mergeCells count="1">
    <mergeCell ref="X2:Y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1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rgb="FFFF0000"/>
    <pageSetUpPr fitToPage="1"/>
  </sheetPr>
  <dimension ref="A1:Z40"/>
  <sheetViews>
    <sheetView showGridLines="0" zoomScale="40" zoomScaleNormal="40" workbookViewId="0" topLeftCell="A1">
      <selection activeCell="F5" sqref="F5"/>
    </sheetView>
  </sheetViews>
  <sheetFormatPr defaultColWidth="9.140625" defaultRowHeight="15"/>
  <cols>
    <col min="1" max="1" width="25.7109375" style="0" customWidth="1"/>
    <col min="2" max="2" width="48.421875" style="5" customWidth="1"/>
    <col min="3" max="4" width="26.7109375" style="0" customWidth="1"/>
    <col min="5" max="5" width="27.57421875" style="0" customWidth="1"/>
    <col min="6" max="16" width="26.7109375" style="0" customWidth="1"/>
    <col min="17" max="17" width="46.140625" style="0" customWidth="1"/>
    <col min="18" max="18" width="40.28125" style="0" customWidth="1"/>
    <col min="19" max="19" width="29.140625" style="0" customWidth="1"/>
    <col min="20" max="20" width="26.7109375" style="0" customWidth="1"/>
    <col min="21" max="21" width="39.57421875" style="0" customWidth="1"/>
    <col min="22" max="22" width="32.8515625" style="0" customWidth="1"/>
    <col min="23" max="23" width="31.421875" style="0" bestFit="1" customWidth="1"/>
    <col min="24" max="24" width="24.7109375" style="0" customWidth="1"/>
    <col min="25" max="25" width="24.57421875" style="0" customWidth="1"/>
    <col min="26" max="26" width="43.57421875" style="0" bestFit="1" customWidth="1"/>
  </cols>
  <sheetData>
    <row r="1" spans="1:24" ht="33.75">
      <c r="A1" s="17" t="s">
        <v>5</v>
      </c>
      <c r="B1" s="18"/>
      <c r="C1" s="21"/>
      <c r="D1" s="22"/>
      <c r="E1" s="21"/>
      <c r="F1" s="22"/>
      <c r="G1" s="21"/>
      <c r="H1" s="22"/>
      <c r="I1" s="21"/>
      <c r="J1" s="22"/>
      <c r="K1" s="21"/>
      <c r="L1" s="22"/>
      <c r="M1" s="21"/>
      <c r="N1" s="22"/>
      <c r="O1" s="21"/>
      <c r="P1" s="22"/>
      <c r="Q1" s="21"/>
      <c r="R1" s="22"/>
      <c r="S1" s="21"/>
      <c r="T1" s="22"/>
      <c r="U1" s="21"/>
      <c r="V1" s="22"/>
      <c r="W1" s="10"/>
      <c r="X1" s="5"/>
    </row>
    <row r="2" spans="1:26" ht="33.75">
      <c r="A2" s="19" t="s">
        <v>1</v>
      </c>
      <c r="B2" s="6" t="s">
        <v>0</v>
      </c>
      <c r="C2" s="21" t="s">
        <v>3</v>
      </c>
      <c r="D2" s="22" t="s">
        <v>4</v>
      </c>
      <c r="E2" s="21" t="s">
        <v>3</v>
      </c>
      <c r="F2" s="22" t="s">
        <v>4</v>
      </c>
      <c r="G2" s="21" t="s">
        <v>3</v>
      </c>
      <c r="H2" s="22" t="s">
        <v>4</v>
      </c>
      <c r="I2" s="21" t="s">
        <v>3</v>
      </c>
      <c r="J2" s="22" t="s">
        <v>4</v>
      </c>
      <c r="K2" s="21" t="s">
        <v>3</v>
      </c>
      <c r="L2" s="22" t="s">
        <v>4</v>
      </c>
      <c r="M2" s="21" t="s">
        <v>3</v>
      </c>
      <c r="N2" s="22" t="s">
        <v>4</v>
      </c>
      <c r="O2" s="21" t="s">
        <v>3</v>
      </c>
      <c r="P2" s="22" t="s">
        <v>4</v>
      </c>
      <c r="Q2" s="21" t="s">
        <v>3</v>
      </c>
      <c r="R2" s="22" t="s">
        <v>4</v>
      </c>
      <c r="S2" s="21" t="s">
        <v>3</v>
      </c>
      <c r="T2" s="22" t="s">
        <v>4</v>
      </c>
      <c r="U2" s="21" t="s">
        <v>3</v>
      </c>
      <c r="V2" s="22" t="s">
        <v>4</v>
      </c>
      <c r="W2" s="13" t="s">
        <v>2</v>
      </c>
      <c r="X2" s="43" t="s">
        <v>27</v>
      </c>
      <c r="Y2" s="44"/>
      <c r="Z2" s="35" t="s">
        <v>26</v>
      </c>
    </row>
    <row r="3" spans="1:26" ht="33.75">
      <c r="A3" s="7">
        <v>1</v>
      </c>
      <c r="B3" s="17" t="s">
        <v>30</v>
      </c>
      <c r="C3" s="8">
        <v>10</v>
      </c>
      <c r="D3" s="9">
        <v>21.76</v>
      </c>
      <c r="E3" s="8">
        <v>10</v>
      </c>
      <c r="F3" s="9">
        <v>19.99</v>
      </c>
      <c r="G3" s="8"/>
      <c r="H3" s="9"/>
      <c r="I3" s="8"/>
      <c r="J3" s="9"/>
      <c r="K3" s="8"/>
      <c r="L3" s="9"/>
      <c r="M3" s="8"/>
      <c r="N3" s="9"/>
      <c r="O3" s="8"/>
      <c r="P3" s="9"/>
      <c r="Q3" s="8"/>
      <c r="R3" s="9"/>
      <c r="S3" s="8"/>
      <c r="T3" s="9"/>
      <c r="U3" s="8"/>
      <c r="V3" s="9"/>
      <c r="W3" s="16">
        <f aca="true" t="shared" si="0" ref="W3:W22">SUM(S3,Q3,O3,M3,K3,I3,G3,E3,C3,U3)</f>
        <v>20</v>
      </c>
      <c r="X3" s="41"/>
      <c r="Y3" s="41"/>
      <c r="Z3" s="15">
        <f>SUM(W3,-Y3,-X3)</f>
        <v>20</v>
      </c>
    </row>
    <row r="4" spans="1:26" ht="33.75">
      <c r="A4" s="7">
        <v>2</v>
      </c>
      <c r="B4" s="17" t="s">
        <v>51</v>
      </c>
      <c r="C4" s="8">
        <v>8</v>
      </c>
      <c r="D4" s="9">
        <v>23.35</v>
      </c>
      <c r="E4" s="8"/>
      <c r="F4" s="9"/>
      <c r="G4" s="8"/>
      <c r="H4" s="9"/>
      <c r="I4" s="8"/>
      <c r="J4" s="9"/>
      <c r="K4" s="8"/>
      <c r="L4" s="9"/>
      <c r="M4" s="8"/>
      <c r="N4" s="9"/>
      <c r="O4" s="8"/>
      <c r="P4" s="9"/>
      <c r="Q4" s="8"/>
      <c r="R4" s="9"/>
      <c r="S4" s="8"/>
      <c r="T4" s="9"/>
      <c r="U4" s="8"/>
      <c r="V4" s="9"/>
      <c r="W4" s="16">
        <f t="shared" si="0"/>
        <v>8</v>
      </c>
      <c r="X4" s="41"/>
      <c r="Y4" s="41"/>
      <c r="Z4" s="15">
        <f aca="true" t="shared" si="1" ref="Z4:Z22">SUM(W4,-Y4,-X4)</f>
        <v>8</v>
      </c>
    </row>
    <row r="5" spans="1:26" ht="33.75">
      <c r="A5" s="7">
        <v>3</v>
      </c>
      <c r="B5" s="17" t="s">
        <v>52</v>
      </c>
      <c r="C5" s="8">
        <v>6</v>
      </c>
      <c r="D5" s="9">
        <v>24.31</v>
      </c>
      <c r="E5" s="8">
        <v>0</v>
      </c>
      <c r="F5" s="9">
        <v>0</v>
      </c>
      <c r="G5" s="8"/>
      <c r="H5" s="9"/>
      <c r="I5" s="8"/>
      <c r="J5" s="9"/>
      <c r="K5" s="8"/>
      <c r="L5" s="9"/>
      <c r="M5" s="8"/>
      <c r="N5" s="9"/>
      <c r="O5" s="8"/>
      <c r="P5" s="9"/>
      <c r="Q5" s="8"/>
      <c r="R5" s="9"/>
      <c r="S5" s="8"/>
      <c r="T5" s="9"/>
      <c r="U5" s="8"/>
      <c r="V5" s="9"/>
      <c r="W5" s="16">
        <f t="shared" si="0"/>
        <v>6</v>
      </c>
      <c r="X5" s="41"/>
      <c r="Y5" s="41"/>
      <c r="Z5" s="15">
        <f t="shared" si="1"/>
        <v>6</v>
      </c>
    </row>
    <row r="6" spans="1:26" ht="33.75">
      <c r="A6" s="7">
        <v>4</v>
      </c>
      <c r="B6" s="17" t="s">
        <v>49</v>
      </c>
      <c r="C6" s="8">
        <v>4</v>
      </c>
      <c r="D6" s="9">
        <v>26.28</v>
      </c>
      <c r="E6" s="8">
        <v>6</v>
      </c>
      <c r="F6" s="9">
        <v>20.85</v>
      </c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16">
        <f t="shared" si="0"/>
        <v>10</v>
      </c>
      <c r="X6" s="41"/>
      <c r="Y6" s="41"/>
      <c r="Z6" s="15">
        <f t="shared" si="1"/>
        <v>10</v>
      </c>
    </row>
    <row r="7" spans="1:26" ht="33.75">
      <c r="A7" s="7">
        <v>5</v>
      </c>
      <c r="B7" s="17" t="s">
        <v>40</v>
      </c>
      <c r="C7" s="8">
        <v>3</v>
      </c>
      <c r="D7" s="9">
        <v>26.35</v>
      </c>
      <c r="E7" s="8"/>
      <c r="F7" s="9"/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16">
        <f t="shared" si="0"/>
        <v>3</v>
      </c>
      <c r="X7" s="41"/>
      <c r="Y7" s="41"/>
      <c r="Z7" s="15">
        <f t="shared" si="1"/>
        <v>3</v>
      </c>
    </row>
    <row r="8" spans="1:26" ht="33.75">
      <c r="A8" s="7">
        <v>6</v>
      </c>
      <c r="B8" s="17" t="s">
        <v>33</v>
      </c>
      <c r="C8" s="8">
        <v>2</v>
      </c>
      <c r="D8" s="9">
        <v>26.58</v>
      </c>
      <c r="E8" s="8">
        <v>3</v>
      </c>
      <c r="F8" s="9">
        <v>24.1</v>
      </c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16">
        <f t="shared" si="0"/>
        <v>5</v>
      </c>
      <c r="X8" s="41"/>
      <c r="Y8" s="41"/>
      <c r="Z8" s="15">
        <f t="shared" si="1"/>
        <v>5</v>
      </c>
    </row>
    <row r="9" spans="1:26" ht="33.75">
      <c r="A9" s="7">
        <v>7</v>
      </c>
      <c r="B9" s="17" t="s">
        <v>39</v>
      </c>
      <c r="C9" s="8">
        <v>1</v>
      </c>
      <c r="D9" s="9">
        <v>27.26</v>
      </c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16">
        <f t="shared" si="0"/>
        <v>1</v>
      </c>
      <c r="X9" s="41"/>
      <c r="Y9" s="41"/>
      <c r="Z9" s="15">
        <f t="shared" si="1"/>
        <v>1</v>
      </c>
    </row>
    <row r="10" spans="1:26" ht="33.75">
      <c r="A10" s="7">
        <v>8</v>
      </c>
      <c r="B10" s="17" t="s">
        <v>45</v>
      </c>
      <c r="C10" s="8">
        <v>0</v>
      </c>
      <c r="D10" s="9">
        <v>32.13</v>
      </c>
      <c r="E10" s="8"/>
      <c r="F10" s="9"/>
      <c r="G10" s="8"/>
      <c r="H10" s="9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16">
        <f t="shared" si="0"/>
        <v>0</v>
      </c>
      <c r="X10" s="41"/>
      <c r="Y10" s="41"/>
      <c r="Z10" s="15">
        <f t="shared" si="1"/>
        <v>0</v>
      </c>
    </row>
    <row r="11" spans="1:26" ht="33.75">
      <c r="A11" s="7">
        <v>9</v>
      </c>
      <c r="B11" s="17" t="s">
        <v>37</v>
      </c>
      <c r="C11" s="8" t="s">
        <v>53</v>
      </c>
      <c r="D11" s="9">
        <v>24.88</v>
      </c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16">
        <f t="shared" si="0"/>
        <v>0</v>
      </c>
      <c r="X11" s="41"/>
      <c r="Y11" s="41"/>
      <c r="Z11" s="15">
        <f t="shared" si="1"/>
        <v>0</v>
      </c>
    </row>
    <row r="12" spans="1:26" ht="33.75">
      <c r="A12" s="7">
        <v>10</v>
      </c>
      <c r="B12" s="17" t="s">
        <v>54</v>
      </c>
      <c r="C12" s="8" t="s">
        <v>53</v>
      </c>
      <c r="D12" s="9">
        <v>36.08</v>
      </c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9"/>
      <c r="W12" s="16">
        <f t="shared" si="0"/>
        <v>0</v>
      </c>
      <c r="X12" s="41"/>
      <c r="Y12" s="41"/>
      <c r="Z12" s="15">
        <f t="shared" si="1"/>
        <v>0</v>
      </c>
    </row>
    <row r="13" spans="1:26" ht="33.75">
      <c r="A13" s="7">
        <v>11</v>
      </c>
      <c r="B13" s="17" t="s">
        <v>36</v>
      </c>
      <c r="C13" s="8"/>
      <c r="D13" s="9"/>
      <c r="E13" s="8">
        <v>8</v>
      </c>
      <c r="F13" s="9">
        <v>20.44</v>
      </c>
      <c r="G13" s="8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  <c r="S13" s="8"/>
      <c r="T13" s="9"/>
      <c r="U13" s="8"/>
      <c r="V13" s="9"/>
      <c r="W13" s="16">
        <f t="shared" si="0"/>
        <v>8</v>
      </c>
      <c r="X13" s="41"/>
      <c r="Y13" s="41"/>
      <c r="Z13" s="15">
        <f t="shared" si="1"/>
        <v>8</v>
      </c>
    </row>
    <row r="14" spans="1:26" ht="33.75">
      <c r="A14" s="7">
        <v>12</v>
      </c>
      <c r="B14" s="17" t="s">
        <v>62</v>
      </c>
      <c r="C14" s="8"/>
      <c r="D14" s="9"/>
      <c r="E14" s="8">
        <v>4</v>
      </c>
      <c r="F14" s="9">
        <v>23.75</v>
      </c>
      <c r="G14" s="8"/>
      <c r="H14" s="9"/>
      <c r="I14" s="8"/>
      <c r="J14" s="9"/>
      <c r="K14" s="8"/>
      <c r="L14" s="9"/>
      <c r="M14" s="8"/>
      <c r="N14" s="9"/>
      <c r="O14" s="8"/>
      <c r="P14" s="9"/>
      <c r="Q14" s="8"/>
      <c r="R14" s="9"/>
      <c r="S14" s="8"/>
      <c r="T14" s="9"/>
      <c r="U14" s="8"/>
      <c r="V14" s="9"/>
      <c r="W14" s="16">
        <f t="shared" si="0"/>
        <v>4</v>
      </c>
      <c r="X14" s="41"/>
      <c r="Y14" s="41"/>
      <c r="Z14" s="15">
        <f t="shared" si="1"/>
        <v>4</v>
      </c>
    </row>
    <row r="15" spans="1:26" ht="33.75">
      <c r="A15" s="7">
        <v>13</v>
      </c>
      <c r="B15" s="17"/>
      <c r="C15" s="8"/>
      <c r="D15" s="9"/>
      <c r="E15" s="8"/>
      <c r="F15" s="9"/>
      <c r="G15" s="8"/>
      <c r="H15" s="9"/>
      <c r="I15" s="8"/>
      <c r="J15" s="9"/>
      <c r="K15" s="8"/>
      <c r="L15" s="9"/>
      <c r="M15" s="8"/>
      <c r="N15" s="9"/>
      <c r="O15" s="8"/>
      <c r="P15" s="9"/>
      <c r="Q15" s="8"/>
      <c r="R15" s="9"/>
      <c r="S15" s="8"/>
      <c r="T15" s="9"/>
      <c r="U15" s="8"/>
      <c r="V15" s="9"/>
      <c r="W15" s="16">
        <f t="shared" si="0"/>
        <v>0</v>
      </c>
      <c r="X15" s="41"/>
      <c r="Y15" s="41"/>
      <c r="Z15" s="15">
        <f t="shared" si="1"/>
        <v>0</v>
      </c>
    </row>
    <row r="16" spans="1:26" ht="33.75">
      <c r="A16" s="7">
        <v>14</v>
      </c>
      <c r="B16" s="17"/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16">
        <f t="shared" si="0"/>
        <v>0</v>
      </c>
      <c r="X16" s="41"/>
      <c r="Y16" s="41"/>
      <c r="Z16" s="15">
        <f t="shared" si="1"/>
        <v>0</v>
      </c>
    </row>
    <row r="17" spans="1:26" ht="33.75">
      <c r="A17" s="7">
        <v>15</v>
      </c>
      <c r="B17" s="17"/>
      <c r="C17" s="8"/>
      <c r="D17" s="9"/>
      <c r="E17" s="8"/>
      <c r="F17" s="9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16">
        <f t="shared" si="0"/>
        <v>0</v>
      </c>
      <c r="X17" s="41"/>
      <c r="Y17" s="41"/>
      <c r="Z17" s="15">
        <f t="shared" si="1"/>
        <v>0</v>
      </c>
    </row>
    <row r="18" spans="1:26" ht="33.75">
      <c r="A18" s="7">
        <v>16</v>
      </c>
      <c r="B18" s="17"/>
      <c r="C18" s="8"/>
      <c r="D18" s="9"/>
      <c r="E18" s="8"/>
      <c r="F18" s="9"/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9"/>
      <c r="U18" s="8"/>
      <c r="V18" s="9"/>
      <c r="W18" s="16">
        <f t="shared" si="0"/>
        <v>0</v>
      </c>
      <c r="X18" s="41"/>
      <c r="Y18" s="41"/>
      <c r="Z18" s="15">
        <f t="shared" si="1"/>
        <v>0</v>
      </c>
    </row>
    <row r="19" spans="1:26" ht="33.75">
      <c r="A19" s="7">
        <v>17</v>
      </c>
      <c r="B19" s="17"/>
      <c r="C19" s="8"/>
      <c r="D19" s="9"/>
      <c r="E19" s="8"/>
      <c r="F19" s="9"/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16">
        <f t="shared" si="0"/>
        <v>0</v>
      </c>
      <c r="X19" s="41"/>
      <c r="Y19" s="41"/>
      <c r="Z19" s="15">
        <f t="shared" si="1"/>
        <v>0</v>
      </c>
    </row>
    <row r="20" spans="1:26" ht="33.75">
      <c r="A20" s="7">
        <v>18</v>
      </c>
      <c r="B20" s="17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16">
        <f t="shared" si="0"/>
        <v>0</v>
      </c>
      <c r="X20" s="41"/>
      <c r="Y20" s="41"/>
      <c r="Z20" s="15">
        <f t="shared" si="1"/>
        <v>0</v>
      </c>
    </row>
    <row r="21" spans="1:26" ht="33.75">
      <c r="A21" s="7">
        <v>19</v>
      </c>
      <c r="B21" s="17"/>
      <c r="C21" s="8"/>
      <c r="D21" s="9"/>
      <c r="E21" s="8"/>
      <c r="F21" s="9"/>
      <c r="G21" s="8"/>
      <c r="H21" s="9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16">
        <f t="shared" si="0"/>
        <v>0</v>
      </c>
      <c r="X21" s="41"/>
      <c r="Y21" s="41"/>
      <c r="Z21" s="15">
        <f t="shared" si="1"/>
        <v>0</v>
      </c>
    </row>
    <row r="22" spans="1:26" ht="33.75">
      <c r="A22" s="7">
        <v>20</v>
      </c>
      <c r="B22" s="17"/>
      <c r="C22" s="8"/>
      <c r="D22" s="9"/>
      <c r="E22" s="8"/>
      <c r="F22" s="9"/>
      <c r="G22" s="8"/>
      <c r="H22" s="9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16">
        <f t="shared" si="0"/>
        <v>0</v>
      </c>
      <c r="X22" s="42"/>
      <c r="Y22" s="42"/>
      <c r="Z22" s="38">
        <f t="shared" si="1"/>
        <v>0</v>
      </c>
    </row>
    <row r="23" spans="24:26" ht="33.75">
      <c r="X23" s="39"/>
      <c r="Y23" s="39"/>
      <c r="Z23" s="40"/>
    </row>
    <row r="24" spans="24:26" ht="33.75">
      <c r="X24" s="39"/>
      <c r="Y24" s="39"/>
      <c r="Z24" s="40"/>
    </row>
    <row r="25" spans="24:26" ht="33.75">
      <c r="X25" s="39"/>
      <c r="Y25" s="39"/>
      <c r="Z25" s="40"/>
    </row>
    <row r="26" spans="24:26" ht="33.75">
      <c r="X26" s="39"/>
      <c r="Y26" s="39"/>
      <c r="Z26" s="40"/>
    </row>
    <row r="27" spans="24:26" ht="33.75">
      <c r="X27" s="39"/>
      <c r="Y27" s="39"/>
      <c r="Z27" s="40"/>
    </row>
    <row r="28" spans="24:26" ht="33.75">
      <c r="X28" s="39"/>
      <c r="Y28" s="39"/>
      <c r="Z28" s="40"/>
    </row>
    <row r="29" spans="24:26" ht="33.75">
      <c r="X29" s="39"/>
      <c r="Y29" s="39"/>
      <c r="Z29" s="40"/>
    </row>
    <row r="30" spans="24:26" ht="33.75">
      <c r="X30" s="39"/>
      <c r="Y30" s="39"/>
      <c r="Z30" s="40"/>
    </row>
    <row r="31" spans="24:26" ht="33.75">
      <c r="X31" s="39"/>
      <c r="Y31" s="39"/>
      <c r="Z31" s="40"/>
    </row>
    <row r="32" spans="24:26" ht="33.75">
      <c r="X32" s="39"/>
      <c r="Y32" s="39"/>
      <c r="Z32" s="40"/>
    </row>
    <row r="33" spans="24:26" ht="33.75">
      <c r="X33" s="39"/>
      <c r="Y33" s="39"/>
      <c r="Z33" s="40"/>
    </row>
    <row r="34" spans="24:26" ht="33.75">
      <c r="X34" s="39"/>
      <c r="Y34" s="39"/>
      <c r="Z34" s="40"/>
    </row>
    <row r="35" spans="24:26" ht="33.75">
      <c r="X35" s="39"/>
      <c r="Y35" s="39"/>
      <c r="Z35" s="40"/>
    </row>
    <row r="36" spans="24:26" ht="33.75">
      <c r="X36" s="39"/>
      <c r="Y36" s="39"/>
      <c r="Z36" s="40"/>
    </row>
    <row r="37" spans="24:26" ht="33.75">
      <c r="X37" s="39"/>
      <c r="Y37" s="39"/>
      <c r="Z37" s="40"/>
    </row>
    <row r="38" spans="24:26" ht="33.75">
      <c r="X38" s="39"/>
      <c r="Y38" s="39"/>
      <c r="Z38" s="40"/>
    </row>
    <row r="39" spans="24:26" ht="33.75">
      <c r="X39" s="39"/>
      <c r="Y39" s="39"/>
      <c r="Z39" s="40"/>
    </row>
    <row r="40" spans="24:26" ht="33.75">
      <c r="X40" s="39"/>
      <c r="Y40" s="39"/>
      <c r="Z40" s="40"/>
    </row>
  </sheetData>
  <sheetProtection/>
  <mergeCells count="1">
    <mergeCell ref="X2:Y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FFFF00"/>
  </sheetPr>
  <dimension ref="A1:C18"/>
  <sheetViews>
    <sheetView showGridLines="0" showRowColHeaders="0" zoomScale="116" zoomScaleNormal="116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4.140625" style="0" customWidth="1"/>
    <col min="3" max="3" width="14.421875" style="0" customWidth="1"/>
    <col min="4" max="4" width="13.28125" style="0" customWidth="1"/>
    <col min="5" max="5" width="27.57421875" style="0" customWidth="1"/>
    <col min="6" max="6" width="14.8515625" style="0" customWidth="1"/>
    <col min="17" max="17" width="46.140625" style="0" customWidth="1"/>
    <col min="19" max="19" width="29.140625" style="0" customWidth="1"/>
    <col min="21" max="21" width="39.57421875" style="0" customWidth="1"/>
  </cols>
  <sheetData>
    <row r="1" spans="1:3" ht="15.75" thickTop="1">
      <c r="A1" s="23" t="s">
        <v>25</v>
      </c>
      <c r="B1" s="24" t="s">
        <v>23</v>
      </c>
      <c r="C1" s="25" t="s">
        <v>24</v>
      </c>
    </row>
    <row r="2" spans="1:3" ht="15">
      <c r="A2" s="32" t="s">
        <v>7</v>
      </c>
      <c r="B2" s="26">
        <v>20</v>
      </c>
      <c r="C2" s="29">
        <v>10</v>
      </c>
    </row>
    <row r="3" spans="1:3" ht="15">
      <c r="A3" s="32" t="s">
        <v>8</v>
      </c>
      <c r="B3" s="26">
        <v>17</v>
      </c>
      <c r="C3" s="29">
        <v>8</v>
      </c>
    </row>
    <row r="4" spans="1:3" ht="15">
      <c r="A4" s="32" t="s">
        <v>9</v>
      </c>
      <c r="B4" s="26">
        <v>15</v>
      </c>
      <c r="C4" s="29">
        <v>6</v>
      </c>
    </row>
    <row r="5" spans="1:3" ht="15">
      <c r="A5" s="32" t="s">
        <v>10</v>
      </c>
      <c r="B5" s="26">
        <v>13</v>
      </c>
      <c r="C5" s="29">
        <v>4</v>
      </c>
    </row>
    <row r="6" spans="1:3" ht="15">
      <c r="A6" s="32" t="s">
        <v>11</v>
      </c>
      <c r="B6" s="26">
        <v>11</v>
      </c>
      <c r="C6" s="29">
        <v>3</v>
      </c>
    </row>
    <row r="7" spans="1:3" ht="15">
      <c r="A7" s="32" t="s">
        <v>12</v>
      </c>
      <c r="B7" s="26">
        <v>10</v>
      </c>
      <c r="C7" s="29">
        <v>2</v>
      </c>
    </row>
    <row r="8" spans="1:3" ht="15">
      <c r="A8" s="32" t="s">
        <v>13</v>
      </c>
      <c r="B8" s="26">
        <v>9</v>
      </c>
      <c r="C8" s="29">
        <v>1</v>
      </c>
    </row>
    <row r="9" spans="1:3" ht="15">
      <c r="A9" s="32" t="s">
        <v>14</v>
      </c>
      <c r="B9" s="26">
        <v>8</v>
      </c>
      <c r="C9" s="29">
        <v>0</v>
      </c>
    </row>
    <row r="10" spans="1:3" ht="15">
      <c r="A10" s="32" t="s">
        <v>15</v>
      </c>
      <c r="B10" s="26">
        <v>7</v>
      </c>
      <c r="C10" s="29">
        <v>0</v>
      </c>
    </row>
    <row r="11" spans="1:3" ht="15">
      <c r="A11" s="32" t="s">
        <v>16</v>
      </c>
      <c r="B11" s="26">
        <v>6</v>
      </c>
      <c r="C11" s="29">
        <v>0</v>
      </c>
    </row>
    <row r="12" spans="1:3" ht="15">
      <c r="A12" s="32" t="s">
        <v>17</v>
      </c>
      <c r="B12" s="26">
        <v>5</v>
      </c>
      <c r="C12" s="29">
        <v>0</v>
      </c>
    </row>
    <row r="13" spans="1:3" ht="15">
      <c r="A13" s="32" t="s">
        <v>18</v>
      </c>
      <c r="B13" s="26">
        <v>4</v>
      </c>
      <c r="C13" s="29">
        <v>0</v>
      </c>
    </row>
    <row r="14" spans="1:3" ht="15">
      <c r="A14" s="32" t="s">
        <v>19</v>
      </c>
      <c r="B14" s="26">
        <v>3</v>
      </c>
      <c r="C14" s="29">
        <v>0</v>
      </c>
    </row>
    <row r="15" spans="1:3" ht="15">
      <c r="A15" s="32" t="s">
        <v>20</v>
      </c>
      <c r="B15" s="26">
        <v>2</v>
      </c>
      <c r="C15" s="29">
        <v>0</v>
      </c>
    </row>
    <row r="16" spans="1:3" ht="15">
      <c r="A16" s="33" t="s">
        <v>21</v>
      </c>
      <c r="B16" s="27">
        <v>1</v>
      </c>
      <c r="C16" s="30">
        <v>0</v>
      </c>
    </row>
    <row r="17" spans="1:3" ht="15.75" thickBot="1">
      <c r="A17" s="34" t="s">
        <v>22</v>
      </c>
      <c r="B17" s="28">
        <v>0</v>
      </c>
      <c r="C17" s="31">
        <v>0</v>
      </c>
    </row>
    <row r="18" spans="1:3" ht="15" thickTop="1">
      <c r="A18" s="5"/>
      <c r="B18" s="5"/>
      <c r="C18" s="5"/>
    </row>
  </sheetData>
  <sheetProtection/>
  <printOptions horizontalCentered="1" verticalCentered="1"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User</cp:lastModifiedBy>
  <cp:lastPrinted>2007-09-21T10:41:51Z</cp:lastPrinted>
  <dcterms:created xsi:type="dcterms:W3CDTF">2007-06-06T21:34:00Z</dcterms:created>
  <dcterms:modified xsi:type="dcterms:W3CDTF">2008-05-19T05:39:50Z</dcterms:modified>
  <cp:category/>
  <cp:version/>
  <cp:contentType/>
  <cp:contentStatus/>
</cp:coreProperties>
</file>